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G6" i="2"/>
  <c r="M5" i="1" l="1"/>
  <c r="M6" i="1"/>
  <c r="O6" i="1"/>
  <c r="O10" i="1"/>
  <c r="O13" i="1" s="1"/>
  <c r="AE6" i="1"/>
  <c r="AD6" i="1"/>
  <c r="AC6" i="1"/>
  <c r="AB6" i="1"/>
  <c r="AA6" i="1"/>
  <c r="D7" i="1" s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/>
  <c r="M10" i="1" s="1"/>
  <c r="H6" i="1"/>
  <c r="H10" i="1"/>
  <c r="L10" i="1" s="1"/>
  <c r="G6" i="1"/>
  <c r="G10" i="1"/>
  <c r="G13" i="1" s="1"/>
  <c r="F6" i="1"/>
  <c r="F10" i="1"/>
  <c r="K10" i="1" s="1"/>
  <c r="E6" i="1"/>
  <c r="E10" i="1"/>
  <c r="E13" i="1"/>
  <c r="F13" i="1"/>
  <c r="K13" i="1" s="1"/>
  <c r="H13" i="1"/>
  <c r="I13" i="1"/>
  <c r="L13" i="1"/>
  <c r="M13" i="1"/>
</calcChain>
</file>

<file path=xl/sharedStrings.xml><?xml version="1.0" encoding="utf-8"?>
<sst xmlns="http://schemas.openxmlformats.org/spreadsheetml/2006/main" count="99" uniqueCount="69">
  <si>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</si>
  <si>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</si>
  <si>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</si>
  <si>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</si>
  <si>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</si>
  <si>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</si>
  <si>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</si>
  <si>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</si>
  <si>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</si>
  <si>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</si>
  <si>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</si>
  <si>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</si>
  <si>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</si>
  <si>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</si>
  <si>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</si>
  <si>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</si>
  <si>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</si>
  <si>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</si>
  <si>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</si>
  <si>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</si>
  <si>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</si>
  <si>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</si>
  <si>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</si>
  <si>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</si>
  <si>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</si>
  <si>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</si>
  <si>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</si>
  <si>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</si>
  <si>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</si>
  <si>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</si>
  <si>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</si>
  <si>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</si>
  <si>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</si>
  <si>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Kirsi Inola</t>
  </si>
  <si>
    <t>10.</t>
  </si>
  <si>
    <t>SiiPo</t>
  </si>
  <si>
    <t>----</t>
  </si>
  <si>
    <t>SiiPo = Siilinjärven Ponnistus  (1907)</t>
  </si>
  <si>
    <t>URA SM-SARJASSA</t>
  </si>
  <si>
    <t>MESTARUUSSARJA</t>
  </si>
  <si>
    <t>ENSIMMÄISET</t>
  </si>
  <si>
    <t>Ottelu</t>
  </si>
  <si>
    <t>Lyöty juoksu</t>
  </si>
  <si>
    <t>Tuotu juoksu</t>
  </si>
  <si>
    <t>Kunnari</t>
  </si>
  <si>
    <t>1969</t>
  </si>
  <si>
    <t>ykkössarja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</si>
  <si>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</si>
  <si>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</si>
  <si>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</si>
  <si>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</si>
  <si>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</si>
  <si>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</si>
  <si>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</si>
  <si>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</si>
  <si>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</si>
  <si>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</si>
  <si>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</si>
  <si>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</si>
  <si>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</si>
  <si>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</si>
  <si>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 p</t>
  </si>
  <si>
    <t xml:space="preserve">  7-6</t>
  </si>
  <si>
    <t>05.07. 1986  Kokemäki</t>
  </si>
  <si>
    <t xml:space="preserve">  4-28</t>
  </si>
  <si>
    <t>Itä</t>
  </si>
  <si>
    <t>Seppo Kiiski</t>
  </si>
  <si>
    <t>06.07. 1985  Harjavalta</t>
  </si>
  <si>
    <t>Inka-Leena Lylymäki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</si>
</sst>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3" xfId="0" applyFont="1" applyFill="1" applyBorder="1" applyAlignment="1">
      <alignment horizontal="left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/>
    <xf numFmtId="0" fontId="1" fillId="2" borderId="6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0"/>
  <sheetViews>
    <sheetView tabSelected="1" zoomScale="97" zoomScaleNormal="97" workbookViewId="0">
      <selection activeCell="B1" sqref="B1"/>
    </sheetView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33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1986</v>
      </c>
      <c r="C4" s="78"/>
      <c r="D4" s="79" t="s">
        <v>35</v>
      </c>
      <c r="E4" s="78"/>
      <c r="F4" s="80" t="s">
        <v>46</v>
      </c>
      <c r="G4" s="81"/>
      <c r="H4" s="82"/>
      <c r="I4" s="78"/>
      <c r="J4" s="78"/>
      <c r="K4" s="78"/>
      <c r="L4" s="78"/>
      <c r="M4" s="78"/>
      <c r="N4" s="8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34</v>
      </c>
      <c r="D5" s="29" t="s">
        <v>35</v>
      </c>
      <c r="E5" s="59">
        <v>12</v>
      </c>
      <c r="F5" s="27">
        <v>0</v>
      </c>
      <c r="G5" s="27">
        <v>5</v>
      </c>
      <c r="H5" s="27">
        <v>6</v>
      </c>
      <c r="I5" s="27">
        <v>25</v>
      </c>
      <c r="J5" s="27">
        <v>6</v>
      </c>
      <c r="K5" s="27">
        <v>7</v>
      </c>
      <c r="L5" s="27">
        <v>7</v>
      </c>
      <c r="M5" s="27">
        <f>PRODUCT(F5+G5)</f>
        <v>5</v>
      </c>
      <c r="N5" s="60" t="s">
        <v>36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SUM(E5:E5)</f>
        <v>12</v>
      </c>
      <c r="F6" s="19">
        <f t="shared" si="0"/>
        <v>0</v>
      </c>
      <c r="G6" s="19">
        <f t="shared" si="0"/>
        <v>5</v>
      </c>
      <c r="H6" s="19">
        <f t="shared" si="0"/>
        <v>6</v>
      </c>
      <c r="I6" s="19">
        <f t="shared" si="0"/>
        <v>25</v>
      </c>
      <c r="J6" s="19">
        <f t="shared" si="0"/>
        <v>6</v>
      </c>
      <c r="K6" s="19">
        <f t="shared" si="0"/>
        <v>7</v>
      </c>
      <c r="L6" s="19">
        <f t="shared" si="0"/>
        <v>7</v>
      </c>
      <c r="M6" s="19">
        <f t="shared" si="0"/>
        <v>5</v>
      </c>
      <c r="N6" s="31"/>
      <c r="O6" s="32">
        <f t="shared" ref="O6:AE6" si="1">SUM(O5:O5)</f>
        <v>0</v>
      </c>
      <c r="P6" s="19">
        <f t="shared" si="1"/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21.666666666666668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38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25"/>
      <c r="P9" s="41" t="s">
        <v>40</v>
      </c>
      <c r="Q9" s="13"/>
      <c r="R9" s="13"/>
      <c r="S9" s="13"/>
      <c r="T9" s="61"/>
      <c r="U9" s="61"/>
      <c r="V9" s="61"/>
      <c r="W9" s="61"/>
      <c r="X9" s="61"/>
      <c r="Y9" s="13"/>
      <c r="Z9" s="13"/>
      <c r="AA9" s="13"/>
      <c r="AB9" s="13"/>
      <c r="AC9" s="13"/>
      <c r="AD9" s="13"/>
      <c r="AE9" s="13"/>
      <c r="AF9" s="6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12</v>
      </c>
      <c r="F10" s="27">
        <f>PRODUCT(F6)</f>
        <v>0</v>
      </c>
      <c r="G10" s="27">
        <f>PRODUCT(G6)</f>
        <v>5</v>
      </c>
      <c r="H10" s="27">
        <f>PRODUCT(H6)</f>
        <v>6</v>
      </c>
      <c r="I10" s="27">
        <f>PRODUCT(I6)</f>
        <v>25</v>
      </c>
      <c r="J10" s="1"/>
      <c r="K10" s="43">
        <f>PRODUCT((F10+G10)/E10)</f>
        <v>0.41666666666666669</v>
      </c>
      <c r="L10" s="43">
        <f>PRODUCT(H10/E10)</f>
        <v>0.5</v>
      </c>
      <c r="M10" s="43">
        <f>PRODUCT(I10/E10)</f>
        <v>2.0833333333333335</v>
      </c>
      <c r="N10" s="30"/>
      <c r="O10" s="25">
        <f>PRODUCT(O6)</f>
        <v>0</v>
      </c>
      <c r="P10" s="63" t="s">
        <v>41</v>
      </c>
      <c r="Q10" s="64"/>
      <c r="R10" s="64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66"/>
      <c r="AF10" s="6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68" t="s">
        <v>43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12</v>
      </c>
      <c r="F13" s="19">
        <f>SUM(F10:F12)</f>
        <v>0</v>
      </c>
      <c r="G13" s="19">
        <f>SUM(G10:G12)</f>
        <v>5</v>
      </c>
      <c r="H13" s="19">
        <f>SUM(H10:H12)</f>
        <v>6</v>
      </c>
      <c r="I13" s="19">
        <f>SUM(I10:I12)</f>
        <v>25</v>
      </c>
      <c r="J13" s="1"/>
      <c r="K13" s="55">
        <f>PRODUCT((F13+G13)/E13)</f>
        <v>0.41666666666666669</v>
      </c>
      <c r="L13" s="55">
        <f>PRODUCT(H13/E13)</f>
        <v>0.5</v>
      </c>
      <c r="M13" s="55">
        <f>PRODUCT(I13/E13)</f>
        <v>2.0833333333333335</v>
      </c>
      <c r="N13" s="31"/>
      <c r="O13" s="25">
        <f>SUM(O10:O12)</f>
        <v>0</v>
      </c>
      <c r="P13" s="73" t="s">
        <v>44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58" t="s">
        <v>37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29" customWidth="1"/>
    <col min="22" max="22" width="10.85546875" style="99" customWidth="1"/>
    <col min="23" max="23" width="22.42578125" style="100" customWidth="1"/>
    <col min="24" max="24" width="9.7109375" style="99" customWidth="1"/>
    <col min="25" max="30" width="9.140625" style="101"/>
  </cols>
  <sheetData>
    <row r="1" spans="1:30" ht="18.75" x14ac:dyDescent="0.3">
      <c r="A1" s="9"/>
      <c r="B1" s="84" t="s">
        <v>47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110"/>
      <c r="R1" s="110"/>
      <c r="S1" s="110"/>
      <c r="T1" s="110"/>
      <c r="U1" s="110"/>
      <c r="V1" s="85"/>
      <c r="W1" s="86"/>
      <c r="X1" s="82"/>
      <c r="Y1" s="87"/>
      <c r="Z1" s="87"/>
      <c r="AA1" s="87"/>
      <c r="AB1" s="87"/>
      <c r="AC1" s="87"/>
      <c r="AD1" s="87"/>
    </row>
    <row r="2" spans="1:30" x14ac:dyDescent="0.25">
      <c r="A2" s="9"/>
      <c r="B2" s="111" t="s">
        <v>33</v>
      </c>
      <c r="C2" s="112">
        <v>1969</v>
      </c>
      <c r="D2" s="113"/>
      <c r="E2" s="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14"/>
      <c r="R2" s="114"/>
      <c r="S2" s="114"/>
      <c r="T2" s="114"/>
      <c r="U2" s="114"/>
      <c r="V2" s="12"/>
      <c r="W2" s="88"/>
      <c r="X2" s="62"/>
      <c r="Y2" s="87"/>
      <c r="Z2" s="87"/>
      <c r="AA2" s="87"/>
      <c r="AB2" s="87"/>
      <c r="AC2" s="87"/>
      <c r="AD2" s="87"/>
    </row>
    <row r="3" spans="1:30" x14ac:dyDescent="0.25">
      <c r="A3" s="9"/>
      <c r="B3" s="89" t="s">
        <v>48</v>
      </c>
      <c r="C3" s="23" t="s">
        <v>49</v>
      </c>
      <c r="D3" s="90" t="s">
        <v>50</v>
      </c>
      <c r="E3" s="91" t="s">
        <v>1</v>
      </c>
      <c r="F3" s="25"/>
      <c r="G3" s="92" t="s">
        <v>51</v>
      </c>
      <c r="H3" s="93" t="s">
        <v>52</v>
      </c>
      <c r="I3" s="93" t="s">
        <v>29</v>
      </c>
      <c r="J3" s="18" t="s">
        <v>53</v>
      </c>
      <c r="K3" s="94" t="s">
        <v>54</v>
      </c>
      <c r="L3" s="94" t="s">
        <v>55</v>
      </c>
      <c r="M3" s="92" t="s">
        <v>56</v>
      </c>
      <c r="N3" s="92" t="s">
        <v>28</v>
      </c>
      <c r="O3" s="93" t="s">
        <v>57</v>
      </c>
      <c r="P3" s="92" t="s">
        <v>52</v>
      </c>
      <c r="Q3" s="115" t="s">
        <v>3</v>
      </c>
      <c r="R3" s="115">
        <v>1</v>
      </c>
      <c r="S3" s="115">
        <v>2</v>
      </c>
      <c r="T3" s="115">
        <v>3</v>
      </c>
      <c r="U3" s="115" t="s">
        <v>58</v>
      </c>
      <c r="V3" s="18" t="s">
        <v>19</v>
      </c>
      <c r="W3" s="17" t="s">
        <v>59</v>
      </c>
      <c r="X3" s="17" t="s">
        <v>60</v>
      </c>
      <c r="Y3" s="87"/>
      <c r="Z3" s="87"/>
      <c r="AA3" s="87"/>
      <c r="AB3" s="87"/>
      <c r="AC3" s="87"/>
      <c r="AD3" s="87"/>
    </row>
    <row r="4" spans="1:30" x14ac:dyDescent="0.25">
      <c r="A4" s="9"/>
      <c r="B4" s="102" t="s">
        <v>67</v>
      </c>
      <c r="C4" s="103" t="s">
        <v>62</v>
      </c>
      <c r="D4" s="102" t="s">
        <v>65</v>
      </c>
      <c r="E4" s="104" t="s">
        <v>35</v>
      </c>
      <c r="F4" s="108"/>
      <c r="G4" s="105">
        <v>1</v>
      </c>
      <c r="H4" s="105"/>
      <c r="I4" s="105"/>
      <c r="J4" s="105"/>
      <c r="K4" s="105"/>
      <c r="L4" s="105"/>
      <c r="M4" s="105">
        <v>1</v>
      </c>
      <c r="N4" s="105"/>
      <c r="O4" s="105"/>
      <c r="P4" s="105">
        <v>1</v>
      </c>
      <c r="Q4" s="109"/>
      <c r="R4" s="109"/>
      <c r="S4" s="109"/>
      <c r="T4" s="109"/>
      <c r="U4" s="109"/>
      <c r="V4" s="106"/>
      <c r="W4" s="107" t="s">
        <v>68</v>
      </c>
      <c r="X4" s="105">
        <v>200</v>
      </c>
      <c r="Y4" s="87"/>
      <c r="Z4" s="87"/>
      <c r="AA4" s="87"/>
      <c r="AB4" s="87"/>
      <c r="AC4" s="87"/>
      <c r="AD4" s="87"/>
    </row>
    <row r="5" spans="1:30" x14ac:dyDescent="0.25">
      <c r="A5" s="9"/>
      <c r="B5" s="102" t="s">
        <v>63</v>
      </c>
      <c r="C5" s="103" t="s">
        <v>64</v>
      </c>
      <c r="D5" s="102" t="s">
        <v>65</v>
      </c>
      <c r="E5" s="104" t="s">
        <v>35</v>
      </c>
      <c r="F5" s="108"/>
      <c r="G5" s="105"/>
      <c r="H5" s="105"/>
      <c r="I5" s="105">
        <v>1</v>
      </c>
      <c r="J5" s="105"/>
      <c r="K5" s="105"/>
      <c r="L5" s="105" t="s">
        <v>61</v>
      </c>
      <c r="M5" s="105">
        <v>1</v>
      </c>
      <c r="N5" s="105"/>
      <c r="O5" s="105"/>
      <c r="P5" s="105"/>
      <c r="Q5" s="109"/>
      <c r="R5" s="109"/>
      <c r="S5" s="109"/>
      <c r="T5" s="109"/>
      <c r="U5" s="109"/>
      <c r="V5" s="106"/>
      <c r="W5" s="107" t="s">
        <v>66</v>
      </c>
      <c r="X5" s="105">
        <v>260</v>
      </c>
      <c r="Y5" s="87"/>
      <c r="Z5" s="87"/>
      <c r="AA5" s="87"/>
      <c r="AB5" s="87"/>
      <c r="AC5" s="87"/>
      <c r="AD5" s="87"/>
    </row>
    <row r="6" spans="1:30" x14ac:dyDescent="0.25">
      <c r="A6" s="24"/>
      <c r="B6" s="23" t="s">
        <v>9</v>
      </c>
      <c r="C6" s="18"/>
      <c r="D6" s="17"/>
      <c r="E6" s="116"/>
      <c r="F6" s="117"/>
      <c r="G6" s="19">
        <f>SUM(G2:G5)</f>
        <v>1</v>
      </c>
      <c r="H6" s="19"/>
      <c r="I6" s="19">
        <f>SUM(I2:I5)</f>
        <v>1</v>
      </c>
      <c r="J6" s="18"/>
      <c r="K6" s="18"/>
      <c r="L6" s="18"/>
      <c r="M6" s="19">
        <f t="shared" ref="M6" si="0">SUM(M2:M5)</f>
        <v>2</v>
      </c>
      <c r="N6" s="19"/>
      <c r="O6" s="19"/>
      <c r="P6" s="19">
        <v>1</v>
      </c>
      <c r="Q6" s="118"/>
      <c r="R6" s="118"/>
      <c r="S6" s="118"/>
      <c r="T6" s="118"/>
      <c r="U6" s="118"/>
      <c r="V6" s="31"/>
      <c r="W6" s="119"/>
      <c r="X6" s="118"/>
      <c r="Y6" s="87"/>
      <c r="Z6" s="87"/>
      <c r="AA6" s="87"/>
      <c r="AB6" s="87"/>
      <c r="AC6" s="87"/>
      <c r="AD6" s="87"/>
    </row>
    <row r="7" spans="1:30" x14ac:dyDescent="0.25">
      <c r="A7" s="24"/>
      <c r="B7" s="120"/>
      <c r="C7" s="121"/>
      <c r="D7" s="122"/>
      <c r="E7" s="123"/>
      <c r="F7" s="124"/>
      <c r="G7" s="121"/>
      <c r="H7" s="121"/>
      <c r="I7" s="121"/>
      <c r="J7" s="125"/>
      <c r="K7" s="125"/>
      <c r="L7" s="125"/>
      <c r="M7" s="121"/>
      <c r="N7" s="121"/>
      <c r="O7" s="121"/>
      <c r="P7" s="121"/>
      <c r="Q7" s="126"/>
      <c r="R7" s="126"/>
      <c r="S7" s="126"/>
      <c r="T7" s="126"/>
      <c r="U7" s="126"/>
      <c r="V7" s="121"/>
      <c r="W7" s="122"/>
      <c r="X7" s="127"/>
      <c r="Y7" s="87"/>
      <c r="Z7" s="87"/>
      <c r="AA7" s="87"/>
      <c r="AB7" s="87"/>
      <c r="AC7" s="87"/>
      <c r="AD7" s="87"/>
    </row>
    <row r="8" spans="1:30" x14ac:dyDescent="0.25">
      <c r="A8" s="24"/>
      <c r="B8" s="96"/>
      <c r="C8" s="1"/>
      <c r="D8" s="96"/>
      <c r="E8" s="97"/>
      <c r="G8" s="1"/>
      <c r="H8" s="38"/>
      <c r="I8" s="1"/>
      <c r="J8" s="25"/>
      <c r="K8" s="25"/>
      <c r="L8" s="25"/>
      <c r="M8" s="1"/>
      <c r="N8" s="1"/>
      <c r="O8" s="1"/>
      <c r="P8" s="1"/>
      <c r="Q8" s="128"/>
      <c r="R8" s="128"/>
      <c r="S8" s="128"/>
      <c r="T8" s="128"/>
      <c r="U8" s="128"/>
      <c r="V8" s="1"/>
      <c r="W8" s="96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6"/>
      <c r="C9" s="1"/>
      <c r="D9" s="96"/>
      <c r="E9" s="97"/>
      <c r="G9" s="1"/>
      <c r="H9" s="38"/>
      <c r="I9" s="1"/>
      <c r="J9" s="25"/>
      <c r="K9" s="25"/>
      <c r="L9" s="25"/>
      <c r="M9" s="1"/>
      <c r="N9" s="1"/>
      <c r="O9" s="1"/>
      <c r="P9" s="1"/>
      <c r="Q9" s="128"/>
      <c r="R9" s="128"/>
      <c r="S9" s="128"/>
      <c r="T9" s="128"/>
      <c r="U9" s="128"/>
      <c r="V9" s="1"/>
      <c r="W9" s="96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6"/>
      <c r="C10" s="1"/>
      <c r="D10" s="96"/>
      <c r="E10" s="9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8"/>
      <c r="R10" s="128"/>
      <c r="S10" s="128"/>
      <c r="T10" s="128"/>
      <c r="U10" s="128"/>
      <c r="V10" s="1"/>
      <c r="W10" s="96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6"/>
      <c r="C11" s="1"/>
      <c r="D11" s="96"/>
      <c r="E11" s="9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8"/>
      <c r="R11" s="128"/>
      <c r="S11" s="128"/>
      <c r="T11" s="128"/>
      <c r="U11" s="128"/>
      <c r="V11" s="1"/>
      <c r="W11" s="96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6"/>
      <c r="C12" s="1"/>
      <c r="D12" s="96"/>
      <c r="E12" s="9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8"/>
      <c r="R12" s="128"/>
      <c r="S12" s="128"/>
      <c r="T12" s="128"/>
      <c r="U12" s="128"/>
      <c r="V12" s="1"/>
      <c r="W12" s="96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6"/>
      <c r="C13" s="1"/>
      <c r="D13" s="96"/>
      <c r="E13" s="9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8"/>
      <c r="R13" s="128"/>
      <c r="S13" s="128"/>
      <c r="T13" s="128"/>
      <c r="U13" s="128"/>
      <c r="V13" s="1"/>
      <c r="W13" s="96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6"/>
      <c r="C14" s="1"/>
      <c r="D14" s="96"/>
      <c r="E14" s="9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8"/>
      <c r="R14" s="128"/>
      <c r="S14" s="128"/>
      <c r="T14" s="128"/>
      <c r="U14" s="128"/>
      <c r="V14" s="1"/>
      <c r="W14" s="96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6"/>
      <c r="C15" s="1"/>
      <c r="D15" s="96"/>
      <c r="E15" s="9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8"/>
      <c r="R15" s="128"/>
      <c r="S15" s="128"/>
      <c r="T15" s="128"/>
      <c r="U15" s="128"/>
      <c r="V15" s="1"/>
      <c r="W15" s="96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6"/>
      <c r="C16" s="1"/>
      <c r="D16" s="96"/>
      <c r="E16" s="9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8"/>
      <c r="R16" s="128"/>
      <c r="S16" s="128"/>
      <c r="T16" s="128"/>
      <c r="U16" s="128"/>
      <c r="V16" s="1"/>
      <c r="W16" s="96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6"/>
      <c r="C17" s="1"/>
      <c r="D17" s="96"/>
      <c r="E17" s="9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8"/>
      <c r="R17" s="128"/>
      <c r="S17" s="128"/>
      <c r="T17" s="128"/>
      <c r="U17" s="128"/>
      <c r="V17" s="1"/>
      <c r="W17" s="96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6"/>
      <c r="C18" s="1"/>
      <c r="D18" s="96"/>
      <c r="E18" s="9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8"/>
      <c r="R18" s="128"/>
      <c r="S18" s="128"/>
      <c r="T18" s="128"/>
      <c r="U18" s="128"/>
      <c r="V18" s="1"/>
      <c r="W18" s="96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6"/>
      <c r="C19" s="1"/>
      <c r="D19" s="96"/>
      <c r="E19" s="9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8"/>
      <c r="R19" s="128"/>
      <c r="S19" s="128"/>
      <c r="T19" s="128"/>
      <c r="U19" s="128"/>
      <c r="V19" s="1"/>
      <c r="W19" s="96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6"/>
      <c r="C20" s="1"/>
      <c r="D20" s="96"/>
      <c r="E20" s="9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8"/>
      <c r="R20" s="128"/>
      <c r="S20" s="128"/>
      <c r="T20" s="128"/>
      <c r="U20" s="128"/>
      <c r="V20" s="1"/>
      <c r="W20" s="96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6"/>
      <c r="C21" s="1"/>
      <c r="D21" s="96"/>
      <c r="E21" s="9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8"/>
      <c r="R21" s="128"/>
      <c r="S21" s="128"/>
      <c r="T21" s="128"/>
      <c r="U21" s="128"/>
      <c r="V21" s="1"/>
      <c r="W21" s="96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6"/>
      <c r="C22" s="1"/>
      <c r="D22" s="96"/>
      <c r="E22" s="9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8"/>
      <c r="R22" s="128"/>
      <c r="S22" s="128"/>
      <c r="T22" s="128"/>
      <c r="U22" s="128"/>
      <c r="V22" s="1"/>
      <c r="W22" s="96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6"/>
      <c r="C23" s="1"/>
      <c r="D23" s="96"/>
      <c r="E23" s="9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8"/>
      <c r="R23" s="128"/>
      <c r="S23" s="128"/>
      <c r="T23" s="128"/>
      <c r="U23" s="128"/>
      <c r="V23" s="1"/>
      <c r="W23" s="96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6"/>
      <c r="C24" s="1"/>
      <c r="D24" s="96"/>
      <c r="E24" s="9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8"/>
      <c r="R24" s="128"/>
      <c r="S24" s="128"/>
      <c r="T24" s="128"/>
      <c r="U24" s="128"/>
      <c r="V24" s="1"/>
      <c r="W24" s="96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6"/>
      <c r="C25" s="1"/>
      <c r="D25" s="96"/>
      <c r="E25" s="9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8"/>
      <c r="R25" s="128"/>
      <c r="S25" s="128"/>
      <c r="T25" s="128"/>
      <c r="U25" s="128"/>
      <c r="V25" s="1"/>
      <c r="W25" s="96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6"/>
      <c r="C26" s="1"/>
      <c r="D26" s="96"/>
      <c r="E26" s="9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8"/>
      <c r="R26" s="128"/>
      <c r="S26" s="128"/>
      <c r="T26" s="128"/>
      <c r="U26" s="128"/>
      <c r="V26" s="1"/>
      <c r="W26" s="96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6"/>
      <c r="C27" s="1"/>
      <c r="D27" s="96"/>
      <c r="E27" s="9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8"/>
      <c r="R27" s="128"/>
      <c r="S27" s="128"/>
      <c r="T27" s="128"/>
      <c r="U27" s="128"/>
      <c r="V27" s="1"/>
      <c r="W27" s="96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6"/>
      <c r="C28" s="1"/>
      <c r="D28" s="96"/>
      <c r="E28" s="9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8"/>
      <c r="R28" s="128"/>
      <c r="S28" s="128"/>
      <c r="T28" s="128"/>
      <c r="U28" s="128"/>
      <c r="V28" s="1"/>
      <c r="W28" s="96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6"/>
      <c r="C29" s="1"/>
      <c r="D29" s="96"/>
      <c r="E29" s="9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8"/>
      <c r="R29" s="128"/>
      <c r="S29" s="128"/>
      <c r="T29" s="128"/>
      <c r="U29" s="128"/>
      <c r="V29" s="1"/>
      <c r="W29" s="96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6"/>
      <c r="C30" s="1"/>
      <c r="D30" s="96"/>
      <c r="E30" s="9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8"/>
      <c r="R30" s="128"/>
      <c r="S30" s="128"/>
      <c r="T30" s="128"/>
      <c r="U30" s="128"/>
      <c r="V30" s="1"/>
      <c r="W30" s="96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6"/>
      <c r="C31" s="1"/>
      <c r="D31" s="96"/>
      <c r="E31" s="9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8"/>
      <c r="R31" s="128"/>
      <c r="S31" s="128"/>
      <c r="T31" s="128"/>
      <c r="U31" s="128"/>
      <c r="V31" s="1"/>
      <c r="W31" s="96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6"/>
      <c r="C32" s="1"/>
      <c r="D32" s="96"/>
      <c r="E32" s="9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8"/>
      <c r="R32" s="128"/>
      <c r="S32" s="128"/>
      <c r="T32" s="128"/>
      <c r="U32" s="128"/>
      <c r="V32" s="1"/>
      <c r="W32" s="96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6"/>
      <c r="C33" s="1"/>
      <c r="D33" s="96"/>
      <c r="E33" s="9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8"/>
      <c r="R33" s="128"/>
      <c r="S33" s="128"/>
      <c r="T33" s="128"/>
      <c r="U33" s="128"/>
      <c r="V33" s="1"/>
      <c r="W33" s="96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6"/>
      <c r="C34" s="1"/>
      <c r="D34" s="96"/>
      <c r="E34" s="9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8"/>
      <c r="R34" s="128"/>
      <c r="S34" s="128"/>
      <c r="T34" s="128"/>
      <c r="U34" s="128"/>
      <c r="V34" s="1"/>
      <c r="W34" s="96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96"/>
      <c r="C35" s="1"/>
      <c r="D35" s="96"/>
      <c r="E35" s="97"/>
      <c r="G35" s="1"/>
      <c r="H35" s="38"/>
      <c r="I35" s="1"/>
      <c r="J35" s="25"/>
      <c r="K35" s="25"/>
      <c r="L35" s="25"/>
      <c r="M35" s="1"/>
      <c r="N35" s="1"/>
      <c r="O35" s="1"/>
      <c r="P35" s="1"/>
      <c r="Q35" s="128"/>
      <c r="R35" s="128"/>
      <c r="S35" s="128"/>
      <c r="T35" s="128"/>
      <c r="U35" s="128"/>
      <c r="V35" s="1"/>
      <c r="W35" s="96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96"/>
      <c r="C36" s="1"/>
      <c r="D36" s="96"/>
      <c r="E36" s="97"/>
      <c r="G36" s="1"/>
      <c r="H36" s="38"/>
      <c r="I36" s="1"/>
      <c r="J36" s="25"/>
      <c r="K36" s="25"/>
      <c r="L36" s="25"/>
      <c r="M36" s="1"/>
      <c r="N36" s="1"/>
      <c r="O36" s="1"/>
      <c r="P36" s="1"/>
      <c r="Q36" s="128"/>
      <c r="R36" s="128"/>
      <c r="S36" s="128"/>
      <c r="T36" s="128"/>
      <c r="U36" s="128"/>
      <c r="V36" s="1"/>
      <c r="W36" s="96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96"/>
      <c r="C37" s="1"/>
      <c r="D37" s="96"/>
      <c r="E37" s="97"/>
      <c r="G37" s="1"/>
      <c r="H37" s="38"/>
      <c r="I37" s="1"/>
      <c r="J37" s="25"/>
      <c r="K37" s="25"/>
      <c r="L37" s="25"/>
      <c r="M37" s="1"/>
      <c r="N37" s="1"/>
      <c r="O37" s="1"/>
      <c r="P37" s="1"/>
      <c r="Q37" s="128"/>
      <c r="R37" s="128"/>
      <c r="S37" s="128"/>
      <c r="T37" s="128"/>
      <c r="U37" s="128"/>
      <c r="V37" s="1"/>
      <c r="W37" s="96"/>
      <c r="X37" s="1"/>
      <c r="Y37" s="87"/>
      <c r="Z37" s="87"/>
      <c r="AA37" s="87"/>
      <c r="AB37" s="87"/>
      <c r="AC37" s="87"/>
      <c r="AD37" s="87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2019-01-21T21:36:37Z</dcterms:modified>
</cp:coreProperties>
</file>